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J13" i="1"/>
  <c r="J9" i="1"/>
  <c r="J8" i="1"/>
  <c r="J7" i="1"/>
</calcChain>
</file>

<file path=xl/sharedStrings.xml><?xml version="1.0" encoding="utf-8"?>
<sst xmlns="http://schemas.openxmlformats.org/spreadsheetml/2006/main" count="52" uniqueCount="50">
  <si>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</si>
  <si>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</si>
  <si>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</si>
  <si>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</si>
  <si>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</si>
  <si>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</si>
  <si>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</si>
  <si>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</si>
  <si>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</si>
  <si>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</si>
  <si>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</si>
  <si>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</si>
  <si>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</si>
  <si>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</si>
  <si>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</si>
  <si>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</si>
  <si>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</si>
  <si>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</si>
  <si>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</si>
  <si>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</si>
  <si>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</si>
  <si>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</si>
  <si>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</si>
  <si>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</si>
  <si>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>Сыр сливочный</t>
  </si>
  <si>
    <t>Чай с сахаром и лимоном</t>
  </si>
  <si>
    <t>Хлеб ржано-пшеничный</t>
  </si>
  <si>
    <t>напиток</t>
  </si>
  <si>
    <t>МБОУ гимназия №16</t>
  </si>
  <si>
    <t>14/М</t>
  </si>
  <si>
    <t>174/М</t>
  </si>
  <si>
    <t>Каша вязкая молочная из рисовой крупы</t>
  </si>
  <si>
    <t>150/5</t>
  </si>
  <si>
    <t>376/М</t>
  </si>
  <si>
    <t>Чай с сахаром</t>
  </si>
  <si>
    <t>200/15</t>
  </si>
  <si>
    <t>209/М</t>
  </si>
  <si>
    <t>Яйцо вареное</t>
  </si>
  <si>
    <t>Фрукт по сезону (банан)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</si>
  <si>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</si>
  <si>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</si>
  <si>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</si>
  <si>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</si>
  <si>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</si>
  <si>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</si>
  <si>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200/15/7</t>
  </si>
  <si>
    <t>белки</t>
  </si>
  <si>
    <t>жиры</t>
  </si>
  <si>
    <t>угл.</t>
  </si>
  <si>
    <t>калор.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</si>
</sst>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 applyBorder="0" applyProtection="0">
      <alignment horizontal="left" vertical="top"/>
    </xf>
    <xf numFmtId="0" fontId="7" fillId="0" borderId="0" applyBorder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" fontId="6" fillId="0" borderId="19" xfId="1" applyNumberFormat="1" applyFont="1" applyBorder="1" applyAlignment="1" applyProtection="1">
      <alignment horizontal="center" vertical="center" wrapText="1"/>
    </xf>
    <xf numFmtId="0" fontId="6" fillId="0" borderId="19" xfId="1" applyFont="1" applyBorder="1" applyAlignment="1" applyProtection="1">
      <alignment horizontal="left" vertical="center" wrapText="1"/>
    </xf>
    <xf numFmtId="0" fontId="6" fillId="0" borderId="19" xfId="0" applyFont="1" applyBorder="1" applyAlignment="1">
      <alignment horizontal="center" wrapText="1"/>
    </xf>
    <xf numFmtId="2" fontId="6" fillId="0" borderId="19" xfId="1" applyNumberFormat="1" applyFont="1" applyBorder="1" applyAlignment="1" applyProtection="1">
      <alignment horizontal="center" vertical="center" wrapText="1"/>
    </xf>
    <xf numFmtId="2" fontId="6" fillId="0" borderId="19" xfId="1" applyNumberFormat="1" applyFont="1" applyBorder="1" applyAlignment="1" applyProtection="1">
      <alignment horizontal="center" vertical="center"/>
    </xf>
    <xf numFmtId="1" fontId="6" fillId="0" borderId="19" xfId="1" applyNumberFormat="1" applyFont="1" applyBorder="1" applyAlignment="1" applyProtection="1">
      <alignment horizontal="center"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 vertical="center" wrapText="1"/>
    </xf>
    <xf numFmtId="0" fontId="6" fillId="0" borderId="19" xfId="1" applyFont="1" applyBorder="1" applyAlignment="1" applyProtection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top" wrapText="1"/>
    </xf>
    <xf numFmtId="0" fontId="3" fillId="0" borderId="1" xfId="1" applyFont="1" applyBorder="1" applyAlignment="1" applyProtection="1">
      <alignment vertical="top" wrapText="1"/>
    </xf>
    <xf numFmtId="2" fontId="3" fillId="0" borderId="1" xfId="1" applyNumberFormat="1" applyFont="1" applyBorder="1" applyAlignment="1" applyProtection="1">
      <alignment horizontal="center" vertical="top" wrapText="1"/>
    </xf>
    <xf numFmtId="164" fontId="3" fillId="0" borderId="1" xfId="1" applyNumberFormat="1" applyFont="1" applyBorder="1" applyAlignment="1" applyProtection="1">
      <alignment horizontal="center" vertical="top" wrapText="1"/>
    </xf>
    <xf numFmtId="164" fontId="6" fillId="0" borderId="19" xfId="1" applyNumberFormat="1" applyFont="1" applyBorder="1" applyAlignment="1" applyProtection="1">
      <alignment horizontal="center" vertical="center"/>
    </xf>
    <xf numFmtId="0" fontId="6" fillId="4" borderId="19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19" xfId="2" applyFont="1" applyBorder="1" applyAlignment="1" applyProtection="1">
      <alignment horizontal="left" vertical="center" wrapText="1"/>
    </xf>
    <xf numFmtId="164" fontId="6" fillId="0" borderId="19" xfId="2" applyNumberFormat="1" applyFont="1" applyBorder="1" applyAlignment="1" applyProtection="1">
      <alignment horizontal="center" vertical="center"/>
    </xf>
    <xf numFmtId="2" fontId="6" fillId="0" borderId="19" xfId="2" applyNumberFormat="1" applyFont="1" applyBorder="1" applyAlignment="1" applyProtection="1">
      <alignment horizontal="center" vertical="center"/>
    </xf>
    <xf numFmtId="1" fontId="6" fillId="0" borderId="19" xfId="2" applyNumberFormat="1" applyFont="1" applyBorder="1" applyAlignment="1" applyProtection="1">
      <alignment horizontal="center" vertical="center"/>
    </xf>
    <xf numFmtId="1" fontId="6" fillId="0" borderId="19" xfId="3" applyNumberFormat="1" applyFont="1" applyBorder="1" applyAlignment="1" applyProtection="1">
      <alignment horizontal="center" vertical="center" wrapText="1"/>
    </xf>
    <xf numFmtId="2" fontId="6" fillId="0" borderId="19" xfId="3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8" t="s">
        <v>28</v>
      </c>
      <c r="C1" s="59"/>
      <c r="D1" s="60"/>
      <c r="E1" t="s">
        <v>15</v>
      </c>
      <c r="F1" s="19"/>
      <c r="I1" t="s">
        <v>0</v>
      </c>
      <c r="J1" s="31">
        <v>46034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33" t="s">
        <v>18</v>
      </c>
      <c r="D3" s="33" t="s">
        <v>3</v>
      </c>
      <c r="E3" s="33" t="s">
        <v>19</v>
      </c>
      <c r="F3" s="33" t="s">
        <v>4</v>
      </c>
      <c r="G3" s="33" t="s">
        <v>46</v>
      </c>
      <c r="H3" s="33" t="s">
        <v>47</v>
      </c>
      <c r="I3" s="33" t="s">
        <v>48</v>
      </c>
      <c r="J3" s="34" t="s">
        <v>49</v>
      </c>
    </row>
    <row r="4" spans="1:10" ht="16.5" thickBot="1" x14ac:dyDescent="0.3">
      <c r="A4" s="3" t="s">
        <v>5</v>
      </c>
      <c r="B4" s="4"/>
      <c r="C4" s="35" t="s">
        <v>29</v>
      </c>
      <c r="D4" s="36" t="s">
        <v>24</v>
      </c>
      <c r="E4" s="35">
        <v>18</v>
      </c>
      <c r="F4" s="37"/>
      <c r="G4" s="38">
        <v>1.8</v>
      </c>
      <c r="H4" s="38">
        <v>5.3</v>
      </c>
      <c r="I4" s="38">
        <v>0.9</v>
      </c>
      <c r="J4" s="38">
        <v>52.9</v>
      </c>
    </row>
    <row r="5" spans="1:10" ht="16.5" thickBot="1" x14ac:dyDescent="0.3">
      <c r="A5" s="6"/>
      <c r="B5" s="4" t="s">
        <v>6</v>
      </c>
      <c r="C5" s="39" t="s">
        <v>30</v>
      </c>
      <c r="D5" s="36" t="s">
        <v>31</v>
      </c>
      <c r="E5" s="40" t="s">
        <v>32</v>
      </c>
      <c r="F5" s="41"/>
      <c r="G5" s="39">
        <v>4.8600000000000003</v>
      </c>
      <c r="H5" s="39">
        <v>7.54</v>
      </c>
      <c r="I5" s="39">
        <v>35.85</v>
      </c>
      <c r="J5" s="39">
        <v>219.5</v>
      </c>
    </row>
    <row r="6" spans="1:10" ht="15.75" x14ac:dyDescent="0.25">
      <c r="A6" s="6"/>
      <c r="B6" s="4" t="s">
        <v>6</v>
      </c>
      <c r="C6" s="35" t="s">
        <v>33</v>
      </c>
      <c r="D6" s="36" t="s">
        <v>34</v>
      </c>
      <c r="E6" s="35" t="s">
        <v>35</v>
      </c>
      <c r="F6" s="42"/>
      <c r="G6" s="43"/>
      <c r="H6" s="43"/>
      <c r="I6" s="38">
        <v>11.09</v>
      </c>
      <c r="J6" s="38">
        <v>44.34</v>
      </c>
    </row>
    <row r="7" spans="1:10" ht="15.75" x14ac:dyDescent="0.25">
      <c r="A7" s="6"/>
      <c r="B7" s="1" t="s">
        <v>7</v>
      </c>
      <c r="C7" s="44" t="s">
        <v>36</v>
      </c>
      <c r="D7" s="45" t="s">
        <v>37</v>
      </c>
      <c r="E7" s="44">
        <v>40</v>
      </c>
      <c r="F7" s="37"/>
      <c r="G7" s="46">
        <v>5.08</v>
      </c>
      <c r="H7" s="47">
        <v>4.5999999999999996</v>
      </c>
      <c r="I7" s="46">
        <v>0.28000000000000003</v>
      </c>
      <c r="J7" s="47">
        <f>I7*4+H7*9+G7*4</f>
        <v>62.839999999999996</v>
      </c>
    </row>
    <row r="8" spans="1:10" ht="15.75" x14ac:dyDescent="0.25">
      <c r="A8" s="6"/>
      <c r="B8" s="1" t="s">
        <v>16</v>
      </c>
      <c r="C8" s="38"/>
      <c r="D8" s="36" t="s">
        <v>20</v>
      </c>
      <c r="E8" s="40">
        <v>30</v>
      </c>
      <c r="F8" s="39"/>
      <c r="G8" s="39">
        <v>2.37</v>
      </c>
      <c r="H8" s="48">
        <v>0.3</v>
      </c>
      <c r="I8" s="39">
        <v>14.49</v>
      </c>
      <c r="J8" s="38">
        <f>I8*4+H8*9+G8*4</f>
        <v>70.14</v>
      </c>
    </row>
    <row r="9" spans="1:10" ht="16.5" thickBot="1" x14ac:dyDescent="0.3">
      <c r="A9" s="7"/>
      <c r="B9" s="32" t="s">
        <v>23</v>
      </c>
      <c r="C9" s="40" t="s">
        <v>21</v>
      </c>
      <c r="D9" s="36" t="s">
        <v>38</v>
      </c>
      <c r="E9" s="40">
        <v>150</v>
      </c>
      <c r="F9" s="39"/>
      <c r="G9" s="48">
        <v>2.25</v>
      </c>
      <c r="H9" s="48">
        <v>0.3</v>
      </c>
      <c r="I9" s="48">
        <v>32.700000000000003</v>
      </c>
      <c r="J9" s="38">
        <f>I9*4+H9*9+G9*4</f>
        <v>142.5</v>
      </c>
    </row>
    <row r="10" spans="1:10" x14ac:dyDescent="0.25">
      <c r="A10" s="3" t="s">
        <v>8</v>
      </c>
      <c r="B10" s="10" t="s">
        <v>13</v>
      </c>
      <c r="C10" s="5"/>
      <c r="D10" s="27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9"/>
      <c r="E12" s="17"/>
      <c r="F12" s="22"/>
      <c r="G12" s="17"/>
      <c r="H12" s="17"/>
      <c r="I12" s="17"/>
      <c r="J12" s="18"/>
    </row>
    <row r="13" spans="1:10" ht="15.75" x14ac:dyDescent="0.25">
      <c r="A13" s="6" t="s">
        <v>9</v>
      </c>
      <c r="B13" s="9" t="s">
        <v>10</v>
      </c>
      <c r="C13" s="42" t="s">
        <v>39</v>
      </c>
      <c r="D13" s="49" t="s">
        <v>40</v>
      </c>
      <c r="E13" s="50">
        <v>60</v>
      </c>
      <c r="F13" s="50"/>
      <c r="G13" s="51">
        <v>1.66</v>
      </c>
      <c r="H13" s="51">
        <v>4.5</v>
      </c>
      <c r="I13" s="51">
        <v>7.01</v>
      </c>
      <c r="J13" s="51">
        <f>I13*4+H13*9+G13*4</f>
        <v>75.179999999999993</v>
      </c>
    </row>
    <row r="14" spans="1:10" ht="31.5" x14ac:dyDescent="0.25">
      <c r="A14" s="6"/>
      <c r="B14" s="1" t="s">
        <v>11</v>
      </c>
      <c r="C14" s="42" t="s">
        <v>41</v>
      </c>
      <c r="D14" s="52" t="s">
        <v>42</v>
      </c>
      <c r="E14" s="50">
        <v>200</v>
      </c>
      <c r="F14" s="50"/>
      <c r="G14" s="53">
        <v>4.7</v>
      </c>
      <c r="H14" s="54">
        <v>4.3</v>
      </c>
      <c r="I14" s="54">
        <v>15.42</v>
      </c>
      <c r="J14" s="53">
        <v>102.7</v>
      </c>
    </row>
    <row r="15" spans="1:10" ht="15.75" x14ac:dyDescent="0.25">
      <c r="A15" s="6"/>
      <c r="B15" s="1" t="s">
        <v>12</v>
      </c>
      <c r="C15" s="54" t="s">
        <v>43</v>
      </c>
      <c r="D15" s="52" t="s">
        <v>44</v>
      </c>
      <c r="E15" s="55">
        <v>200</v>
      </c>
      <c r="F15" s="50"/>
      <c r="G15" s="54">
        <v>18.100000000000001</v>
      </c>
      <c r="H15" s="54">
        <v>13.5</v>
      </c>
      <c r="I15" s="54">
        <v>33.700000000000003</v>
      </c>
      <c r="J15" s="54">
        <v>328.4</v>
      </c>
    </row>
    <row r="16" spans="1:10" ht="15.75" x14ac:dyDescent="0.25">
      <c r="A16" s="6"/>
      <c r="B16" s="1" t="s">
        <v>27</v>
      </c>
      <c r="C16" s="35" t="s">
        <v>22</v>
      </c>
      <c r="D16" s="36" t="s">
        <v>25</v>
      </c>
      <c r="E16" s="56" t="s">
        <v>45</v>
      </c>
      <c r="F16" s="37"/>
      <c r="G16" s="57">
        <v>0.06</v>
      </c>
      <c r="H16" s="57">
        <f>0.06</f>
        <v>0.06</v>
      </c>
      <c r="I16" s="57">
        <f>6.7</f>
        <v>6.7</v>
      </c>
      <c r="J16" s="57">
        <v>46.28</v>
      </c>
    </row>
    <row r="17" spans="1:10" ht="15.75" x14ac:dyDescent="0.25">
      <c r="A17" s="6"/>
      <c r="B17" s="1" t="s">
        <v>17</v>
      </c>
      <c r="C17" s="54"/>
      <c r="D17" s="52" t="s">
        <v>20</v>
      </c>
      <c r="E17" s="55">
        <v>40</v>
      </c>
      <c r="F17" s="50"/>
      <c r="G17" s="54">
        <v>3.16</v>
      </c>
      <c r="H17" s="53">
        <v>0.4</v>
      </c>
      <c r="I17" s="54">
        <v>19.32</v>
      </c>
      <c r="J17" s="55">
        <v>94</v>
      </c>
    </row>
    <row r="18" spans="1:10" ht="15.75" x14ac:dyDescent="0.25">
      <c r="A18" s="6"/>
      <c r="B18" s="1" t="s">
        <v>14</v>
      </c>
      <c r="C18" s="54"/>
      <c r="D18" s="52" t="s">
        <v>26</v>
      </c>
      <c r="E18" s="55">
        <v>50</v>
      </c>
      <c r="F18" s="50"/>
      <c r="G18" s="53">
        <v>3.3</v>
      </c>
      <c r="H18" s="53">
        <v>0.6</v>
      </c>
      <c r="I18" s="54">
        <v>19.829999999999998</v>
      </c>
      <c r="J18" s="55">
        <v>99</v>
      </c>
    </row>
    <row r="19" spans="1:10" x14ac:dyDescent="0.25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7"/>
      <c r="B20" s="8"/>
      <c r="C20" s="8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2026-01-10T14:27:17Z</dcterms:modified>
</cp:coreProperties>
</file>